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lgiler\Desktop\"/>
    </mc:Choice>
  </mc:AlternateContent>
  <xr:revisionPtr revIDLastSave="0" documentId="13_ncr:1_{204EFCF0-948C-436C-8E7A-011E0F7F94EE}" xr6:coauthVersionLast="47" xr6:coauthVersionMax="47" xr10:uidLastSave="{00000000-0000-0000-0000-000000000000}"/>
  <bookViews>
    <workbookView xWindow="3090" yWindow="2475" windowWidth="14400" windowHeight="10755" xr2:uid="{00000000-000D-0000-FFFF-FFFF00000000}"/>
  </bookViews>
  <sheets>
    <sheet name="Sayfa1" sheetId="1" r:id="rId1"/>
    <sheet name="Sayfa2" sheetId="2" r:id="rId2"/>
    <sheet name="Sayfa3" sheetId="3" r:id="rId3"/>
  </sheets>
  <calcPr calcId="191029"/>
</workbook>
</file>

<file path=xl/calcChain.xml><?xml version="1.0" encoding="utf-8"?>
<calcChain xmlns="http://schemas.openxmlformats.org/spreadsheetml/2006/main">
  <c r="I15" i="1" l="1"/>
  <c r="H15" i="1"/>
  <c r="G15" i="1"/>
  <c r="F15" i="1"/>
</calcChain>
</file>

<file path=xl/sharedStrings.xml><?xml version="1.0" encoding="utf-8"?>
<sst xmlns="http://schemas.openxmlformats.org/spreadsheetml/2006/main" count="98" uniqueCount="60">
  <si>
    <t>TYT</t>
  </si>
  <si>
    <t>SAYISAL</t>
  </si>
  <si>
    <t>SÖZEL</t>
  </si>
  <si>
    <t>EŞİT AĞIRLIK</t>
  </si>
  <si>
    <t>TABAN PUAN</t>
  </si>
  <si>
    <t>FEN</t>
  </si>
  <si>
    <t>TÜRKÇE</t>
  </si>
  <si>
    <t>SOSYAL</t>
  </si>
  <si>
    <t>EDEBİYAT</t>
  </si>
  <si>
    <t>Y.DİL</t>
  </si>
  <si>
    <t>SORU SAYISI</t>
  </si>
  <si>
    <t>2.OTURUM</t>
  </si>
  <si>
    <t>FEN BİLİMLERİ</t>
  </si>
  <si>
    <t>SOSYAL BİL.</t>
  </si>
  <si>
    <t>MATEMATİK</t>
  </si>
  <si>
    <t>T.MATEMATİK</t>
  </si>
  <si>
    <t>YKS 1.OTURUM VE 2. OTURUM KATSAYILARI</t>
  </si>
  <si>
    <t>NUMARA</t>
  </si>
  <si>
    <t>KİTAPÇIK</t>
  </si>
  <si>
    <t>T.C. KİMLİK</t>
  </si>
  <si>
    <t>GRUP</t>
  </si>
  <si>
    <t>İSİM</t>
  </si>
  <si>
    <t>FEN BİL.</t>
  </si>
  <si>
    <t>YKS KAĞIT TANIMI</t>
  </si>
  <si>
    <t>TANIMLAMA</t>
  </si>
  <si>
    <t>BAŞLANGIÇ</t>
  </si>
  <si>
    <t>BİTİŞ</t>
  </si>
  <si>
    <t>NUMARA=</t>
  </si>
  <si>
    <t>KIT TURU=</t>
  </si>
  <si>
    <t>TC KIMLIK=</t>
  </si>
  <si>
    <t>sınıf=</t>
  </si>
  <si>
    <t>SUBE=</t>
  </si>
  <si>
    <t>grup=</t>
  </si>
  <si>
    <t>alan=</t>
  </si>
  <si>
    <t>ADI SOYADI=</t>
  </si>
  <si>
    <t>TÜRKÇE=</t>
  </si>
  <si>
    <t>SOS=</t>
  </si>
  <si>
    <t>MAT=</t>
  </si>
  <si>
    <t>FEN=</t>
  </si>
  <si>
    <t>OKUMAYI PRONET YAPIYORSA BUNU KULLANIN</t>
  </si>
  <si>
    <t>OKUMAYI KENDİNİZ YAPIYORSANIZ BUNU KULLANIN</t>
  </si>
  <si>
    <t>LGS KAĞIT TANIMI</t>
  </si>
  <si>
    <t>YABANCI DİL</t>
  </si>
  <si>
    <t>DİN KÜLTÜR</t>
  </si>
  <si>
    <t>SOYADI ADI</t>
  </si>
  <si>
    <t>İNGİLİZCE</t>
  </si>
  <si>
    <t>YABANCI DİL KATSAYILARI</t>
  </si>
  <si>
    <t>(TYT) T.MATEMATİK</t>
  </si>
  <si>
    <t>(TYT) FEN BİLİMLERİ</t>
  </si>
  <si>
    <t>(TYT) TÜRKÇE</t>
  </si>
  <si>
    <t>(TYT) SOSYAL BİL.</t>
  </si>
  <si>
    <t>YABANCI DİL KAĞIT TANIMI</t>
  </si>
  <si>
    <t>CEVAPLAR</t>
  </si>
  <si>
    <t>ÖĞRENCİ</t>
  </si>
  <si>
    <t>TC</t>
  </si>
  <si>
    <t>SINIF</t>
  </si>
  <si>
    <t>SUBE</t>
  </si>
  <si>
    <t>SOYADI</t>
  </si>
  <si>
    <t>DİN</t>
  </si>
  <si>
    <t>MAT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</si>
</sst>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3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2"/>
      <color indexed="9"/>
      <name val="Arial Tur"/>
      <family val="2"/>
      <charset val="162"/>
    </font>
    <font>
      <sz val="10"/>
      <color indexed="9"/>
      <name val="Arial Tur"/>
      <family val="2"/>
      <charset val="162"/>
    </font>
    <font>
      <b/>
      <sz val="10"/>
      <name val="Arial Tur"/>
      <family val="2"/>
      <charset val="162"/>
    </font>
    <font>
      <sz val="10"/>
      <color indexed="12"/>
      <name val="Arial Tur"/>
      <family val="2"/>
      <charset val="162"/>
    </font>
    <font>
      <b/>
      <sz val="10"/>
      <color indexed="9"/>
      <name val="Arial Tur"/>
      <family val="2"/>
      <charset val="162"/>
    </font>
    <font>
      <sz val="11"/>
      <color rgb="FFFF0000"/>
      <name val="Calibri"/>
      <family val="2"/>
      <charset val="16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2" fillId="3" borderId="1" xfId="0" applyFont="1" applyFill="1" applyBorder="1"/>
    <xf numFmtId="0" fontId="1" fillId="3" borderId="1" xfId="0" applyFont="1" applyFill="1" applyBorder="1"/>
    <xf numFmtId="0" fontId="0" fillId="6" borderId="1" xfId="0" applyFill="1" applyBorder="1"/>
    <xf numFmtId="0" fontId="4" fillId="6" borderId="1" xfId="0" applyFont="1" applyFill="1" applyBorder="1"/>
    <xf numFmtId="0" fontId="4" fillId="0" borderId="1" xfId="0" applyFont="1" applyBorder="1"/>
    <xf numFmtId="0" fontId="0" fillId="7" borderId="1" xfId="0" applyFill="1" applyBorder="1"/>
    <xf numFmtId="0" fontId="4" fillId="7" borderId="1" xfId="0" applyFont="1" applyFill="1" applyBorder="1"/>
    <xf numFmtId="0" fontId="3" fillId="7" borderId="1" xfId="0" applyFont="1" applyFill="1" applyBorder="1"/>
    <xf numFmtId="0" fontId="3" fillId="8" borderId="1" xfId="0" applyFont="1" applyFill="1" applyBorder="1"/>
    <xf numFmtId="0" fontId="5" fillId="5" borderId="1" xfId="0" applyFont="1" applyFill="1" applyBorder="1"/>
    <xf numFmtId="0" fontId="5" fillId="6" borderId="1" xfId="0" applyFont="1" applyFill="1" applyBorder="1"/>
    <xf numFmtId="0" fontId="5" fillId="8" borderId="1" xfId="0" applyFont="1" applyFill="1" applyBorder="1"/>
    <xf numFmtId="0" fontId="5" fillId="7" borderId="1" xfId="0" applyFont="1" applyFill="1" applyBorder="1"/>
    <xf numFmtId="0" fontId="5" fillId="0" borderId="1" xfId="0" applyFont="1" applyBorder="1"/>
    <xf numFmtId="0" fontId="5" fillId="2" borderId="1" xfId="0" applyFont="1" applyFill="1" applyBorder="1"/>
    <xf numFmtId="0" fontId="5" fillId="4" borderId="1" xfId="0" applyFont="1" applyFill="1" applyBorder="1"/>
    <xf numFmtId="0" fontId="4" fillId="8" borderId="1" xfId="0" applyFont="1" applyFill="1" applyBorder="1"/>
    <xf numFmtId="0" fontId="6" fillId="0" borderId="0" xfId="0" applyFont="1"/>
    <xf numFmtId="0" fontId="10" fillId="10" borderId="2" xfId="0" applyFont="1" applyFill="1" applyBorder="1" applyAlignment="1">
      <alignment horizontal="left"/>
    </xf>
    <xf numFmtId="0" fontId="9" fillId="11" borderId="2" xfId="0" applyFont="1" applyFill="1" applyBorder="1" applyAlignment="1">
      <alignment horizontal="center"/>
    </xf>
    <xf numFmtId="0" fontId="10" fillId="10" borderId="3" xfId="0" applyFont="1" applyFill="1" applyBorder="1" applyAlignment="1">
      <alignment horizontal="left"/>
    </xf>
    <xf numFmtId="0" fontId="9" fillId="11" borderId="3" xfId="0" applyFont="1" applyFill="1" applyBorder="1" applyAlignment="1">
      <alignment horizontal="center"/>
    </xf>
    <xf numFmtId="0" fontId="3" fillId="0" borderId="0" xfId="0" applyFont="1"/>
    <xf numFmtId="0" fontId="10" fillId="10" borderId="4" xfId="0" applyFont="1" applyFill="1" applyBorder="1" applyAlignment="1">
      <alignment horizontal="left"/>
    </xf>
    <xf numFmtId="0" fontId="9" fillId="11" borderId="4" xfId="0" applyFont="1" applyFill="1" applyBorder="1" applyAlignment="1">
      <alignment horizontal="center"/>
    </xf>
    <xf numFmtId="49" fontId="0" fillId="0" borderId="3" xfId="0" applyNumberFormat="1" applyBorder="1"/>
    <xf numFmtId="0" fontId="0" fillId="0" borderId="10" xfId="0" applyBorder="1"/>
    <xf numFmtId="0" fontId="0" fillId="0" borderId="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49" fontId="0" fillId="0" borderId="11" xfId="0" applyNumberFormat="1" applyBorder="1"/>
    <xf numFmtId="49" fontId="0" fillId="0" borderId="12" xfId="0" applyNumberFormat="1" applyBorder="1"/>
    <xf numFmtId="49" fontId="0" fillId="0" borderId="13" xfId="0" applyNumberFormat="1" applyBorder="1"/>
    <xf numFmtId="164" fontId="11" fillId="9" borderId="17" xfId="0" applyNumberFormat="1" applyFont="1" applyFill="1" applyBorder="1" applyAlignment="1">
      <alignment horizontal="center" vertical="center"/>
    </xf>
    <xf numFmtId="164" fontId="11" fillId="9" borderId="19" xfId="0" applyNumberFormat="1" applyFont="1" applyFill="1" applyBorder="1" applyAlignment="1">
      <alignment horizontal="center" vertical="center"/>
    </xf>
    <xf numFmtId="164" fontId="11" fillId="9" borderId="20" xfId="0" applyNumberFormat="1" applyFont="1" applyFill="1" applyBorder="1" applyAlignment="1">
      <alignment horizontal="center" vertical="center"/>
    </xf>
    <xf numFmtId="164" fontId="11" fillId="9" borderId="21" xfId="0" applyNumberFormat="1" applyFont="1" applyFill="1" applyBorder="1" applyAlignment="1">
      <alignment horizontal="center" vertical="center"/>
    </xf>
    <xf numFmtId="164" fontId="7" fillId="9" borderId="18" xfId="0" applyNumberFormat="1" applyFont="1" applyFill="1" applyBorder="1" applyAlignment="1">
      <alignment horizontal="center" vertical="center"/>
    </xf>
    <xf numFmtId="164" fontId="7" fillId="9" borderId="0" xfId="0" applyNumberFormat="1" applyFont="1" applyFill="1" applyBorder="1" applyAlignment="1">
      <alignment horizontal="center" vertical="center"/>
    </xf>
    <xf numFmtId="164" fontId="0" fillId="0" borderId="8" xfId="0" applyNumberFormat="1" applyFill="1" applyBorder="1" applyAlignment="1">
      <alignment horizontal="center"/>
    </xf>
    <xf numFmtId="164" fontId="0" fillId="0" borderId="9" xfId="0" applyNumberFormat="1" applyFill="1" applyBorder="1" applyAlignment="1">
      <alignment horizontal="center"/>
    </xf>
    <xf numFmtId="164" fontId="0" fillId="0" borderId="10" xfId="0" applyNumberFormat="1" applyFill="1" applyBorder="1" applyAlignment="1">
      <alignment horizontal="center"/>
    </xf>
    <xf numFmtId="164" fontId="7" fillId="9" borderId="5" xfId="0" applyNumberFormat="1" applyFont="1" applyFill="1" applyBorder="1" applyAlignment="1">
      <alignment horizontal="center"/>
    </xf>
    <xf numFmtId="164" fontId="8" fillId="9" borderId="6" xfId="0" applyNumberFormat="1" applyFont="1" applyFill="1" applyBorder="1" applyAlignment="1">
      <alignment horizontal="center"/>
    </xf>
    <xf numFmtId="164" fontId="8" fillId="9" borderId="7" xfId="0" applyNumberFormat="1" applyFont="1" applyFill="1" applyBorder="1" applyAlignment="1">
      <alignment horizontal="center"/>
    </xf>
    <xf numFmtId="0" fontId="12" fillId="2" borderId="11" xfId="0" applyFont="1" applyFill="1" applyBorder="1"/>
    <xf numFmtId="0" fontId="12" fillId="2" borderId="12" xfId="0" applyFont="1" applyFill="1" applyBorder="1"/>
    <xf numFmtId="0" fontId="12" fillId="2" borderId="4" xfId="0" applyFont="1" applyFill="1" applyBorder="1"/>
    <xf numFmtId="0" fontId="12" fillId="2" borderId="22" xfId="0" applyFont="1" applyFill="1" applyBorder="1"/>
    <xf numFmtId="0" fontId="3" fillId="2" borderId="1" xfId="0" applyFont="1" applyFill="1" applyBorder="1"/>
    <xf numFmtId="0" fontId="4" fillId="4" borderId="11" xfId="0" applyFont="1" applyFill="1" applyBorder="1"/>
    <xf numFmtId="0" fontId="4" fillId="4" borderId="14" xfId="0" applyFont="1" applyFill="1" applyBorder="1"/>
    <xf numFmtId="0" fontId="4" fillId="4" borderId="12" xfId="0" applyFont="1" applyFill="1" applyBorder="1"/>
    <xf numFmtId="0" fontId="4" fillId="4" borderId="15" xfId="0" applyFont="1" applyFill="1" applyBorder="1"/>
    <xf numFmtId="0" fontId="4" fillId="4" borderId="22" xfId="0" applyFont="1" applyFill="1" applyBorder="1"/>
    <xf numFmtId="0" fontId="4" fillId="4" borderId="23" xfId="0" applyFont="1" applyFill="1" applyBorder="1"/>
    <xf numFmtId="0" fontId="4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49"/>
  <sheetViews>
    <sheetView tabSelected="1" topLeftCell="D28" zoomScale="85" zoomScaleNormal="85" workbookViewId="0">
      <selection activeCell="L37" sqref="L37"/>
    </sheetView>
  </sheetViews>
  <sheetFormatPr defaultRowHeight="15" x14ac:dyDescent="0.25"/>
  <cols>
    <col min="1" max="1" width="0" hidden="1" customWidth="1"/>
    <col min="2" max="2" width="3.7109375" hidden="1" customWidth="1"/>
    <col min="3" max="3" width="0" hidden="1" customWidth="1"/>
    <col min="4" max="4" width="14.28515625" customWidth="1"/>
    <col min="5" max="9" width="11.85546875" customWidth="1"/>
    <col min="10" max="10" width="10.85546875" customWidth="1"/>
    <col min="11" max="11" width="19.28515625" bestFit="1" customWidth="1"/>
    <col min="12" max="12" width="15.140625" customWidth="1"/>
    <col min="13" max="13" width="16.7109375" customWidth="1"/>
    <col min="14" max="14" width="19.42578125" bestFit="1" customWidth="1"/>
    <col min="15" max="15" width="8.85546875" customWidth="1"/>
    <col min="16" max="16" width="15" customWidth="1"/>
    <col min="17" max="17" width="12.5703125" customWidth="1"/>
    <col min="18" max="18" width="12.140625" customWidth="1"/>
  </cols>
  <sheetData>
    <row r="1" spans="4:16" ht="19.5" thickBot="1" x14ac:dyDescent="0.35">
      <c r="E1" s="19" t="s">
        <v>16</v>
      </c>
      <c r="F1" s="19"/>
      <c r="G1" s="19"/>
      <c r="H1" s="19"/>
    </row>
    <row r="2" spans="4:16" ht="15.75" customHeight="1" x14ac:dyDescent="0.25">
      <c r="D2" s="2"/>
      <c r="E2" s="3" t="s">
        <v>10</v>
      </c>
      <c r="F2" s="3" t="s">
        <v>0</v>
      </c>
      <c r="G2" s="3" t="s">
        <v>1</v>
      </c>
      <c r="H2" s="3" t="s">
        <v>2</v>
      </c>
      <c r="I2" s="3" t="s">
        <v>3</v>
      </c>
      <c r="L2" s="36" t="s">
        <v>46</v>
      </c>
      <c r="M2" s="37"/>
    </row>
    <row r="3" spans="4:16" ht="15.75" thickBot="1" x14ac:dyDescent="0.3">
      <c r="D3" s="1" t="s">
        <v>4</v>
      </c>
      <c r="E3" s="18"/>
      <c r="F3" s="18">
        <v>100</v>
      </c>
      <c r="G3" s="13">
        <v>100</v>
      </c>
      <c r="H3" s="18">
        <v>100</v>
      </c>
      <c r="I3" s="13">
        <v>100</v>
      </c>
      <c r="L3" s="38"/>
      <c r="M3" s="39"/>
    </row>
    <row r="4" spans="4:16" ht="15.75" thickBot="1" x14ac:dyDescent="0.3">
      <c r="D4" s="4" t="s">
        <v>15</v>
      </c>
      <c r="E4" s="5">
        <v>40</v>
      </c>
      <c r="F4" s="5">
        <v>3.5</v>
      </c>
      <c r="G4" s="12">
        <v>1.4</v>
      </c>
      <c r="H4" s="5">
        <v>1.25</v>
      </c>
      <c r="I4" s="12">
        <v>1.4</v>
      </c>
      <c r="L4" s="20" t="s">
        <v>42</v>
      </c>
      <c r="M4" s="21">
        <v>3.13</v>
      </c>
    </row>
    <row r="5" spans="4:16" ht="15.75" thickBot="1" x14ac:dyDescent="0.3">
      <c r="D5" s="4" t="s">
        <v>12</v>
      </c>
      <c r="E5" s="5">
        <v>20</v>
      </c>
      <c r="F5" s="5">
        <v>3.5</v>
      </c>
      <c r="G5" s="12">
        <v>1.3</v>
      </c>
      <c r="H5" s="5">
        <v>1.2</v>
      </c>
      <c r="I5" s="12">
        <v>1.2</v>
      </c>
      <c r="L5" s="20" t="s">
        <v>47</v>
      </c>
      <c r="M5" s="21">
        <v>1.25</v>
      </c>
    </row>
    <row r="6" spans="4:16" ht="15.75" thickBot="1" x14ac:dyDescent="0.3">
      <c r="D6" s="4" t="s">
        <v>6</v>
      </c>
      <c r="E6" s="5">
        <v>40</v>
      </c>
      <c r="F6" s="5">
        <v>3.2</v>
      </c>
      <c r="G6" s="12">
        <v>1.25</v>
      </c>
      <c r="H6" s="5">
        <v>1.4</v>
      </c>
      <c r="I6" s="12">
        <v>1.3</v>
      </c>
      <c r="L6" s="20" t="s">
        <v>48</v>
      </c>
      <c r="M6" s="21">
        <v>1.2</v>
      </c>
    </row>
    <row r="7" spans="4:16" ht="15.75" thickBot="1" x14ac:dyDescent="0.3">
      <c r="D7" s="4" t="s">
        <v>13</v>
      </c>
      <c r="E7" s="5">
        <v>20</v>
      </c>
      <c r="F7" s="5">
        <v>3.1</v>
      </c>
      <c r="G7" s="12">
        <v>1.2</v>
      </c>
      <c r="H7" s="5">
        <v>1.3</v>
      </c>
      <c r="I7" s="12">
        <v>1.2</v>
      </c>
      <c r="L7" s="20" t="s">
        <v>49</v>
      </c>
      <c r="M7" s="21">
        <v>1.4</v>
      </c>
    </row>
    <row r="8" spans="4:16" ht="15.75" thickBot="1" x14ac:dyDescent="0.3">
      <c r="D8" s="10" t="s">
        <v>11</v>
      </c>
      <c r="E8" s="10"/>
      <c r="F8" s="10"/>
      <c r="G8" s="13"/>
      <c r="H8" s="10"/>
      <c r="I8" s="13"/>
      <c r="L8" s="20" t="s">
        <v>50</v>
      </c>
      <c r="M8" s="21">
        <v>1.3</v>
      </c>
    </row>
    <row r="9" spans="4:16" x14ac:dyDescent="0.25">
      <c r="D9" s="7" t="s">
        <v>14</v>
      </c>
      <c r="E9" s="8">
        <v>40</v>
      </c>
      <c r="F9" s="8">
        <v>0</v>
      </c>
      <c r="G9" s="14">
        <v>3.1</v>
      </c>
      <c r="H9" s="8">
        <v>0</v>
      </c>
      <c r="I9" s="14">
        <v>3.1</v>
      </c>
    </row>
    <row r="10" spans="4:16" x14ac:dyDescent="0.25">
      <c r="D10" s="7" t="s">
        <v>5</v>
      </c>
      <c r="E10" s="8">
        <v>40</v>
      </c>
      <c r="F10" s="8">
        <v>0</v>
      </c>
      <c r="G10" s="14">
        <v>3</v>
      </c>
      <c r="H10" s="8">
        <v>0</v>
      </c>
      <c r="I10" s="14">
        <v>0</v>
      </c>
      <c r="P10" s="24"/>
    </row>
    <row r="11" spans="4:16" x14ac:dyDescent="0.25">
      <c r="D11" s="7" t="s">
        <v>8</v>
      </c>
      <c r="E11" s="8">
        <v>40</v>
      </c>
      <c r="F11" s="8">
        <v>0</v>
      </c>
      <c r="G11" s="14">
        <v>0</v>
      </c>
      <c r="H11" s="8">
        <v>3.1</v>
      </c>
      <c r="I11" s="14">
        <v>3</v>
      </c>
      <c r="L11" s="24" t="s">
        <v>39</v>
      </c>
    </row>
    <row r="12" spans="4:16" x14ac:dyDescent="0.25">
      <c r="D12" s="7" t="s">
        <v>7</v>
      </c>
      <c r="E12" s="8">
        <v>40</v>
      </c>
      <c r="F12" s="8">
        <v>0</v>
      </c>
      <c r="G12" s="14">
        <v>0</v>
      </c>
      <c r="H12" s="8">
        <v>3</v>
      </c>
      <c r="I12" s="14">
        <v>0</v>
      </c>
      <c r="L12" s="40" t="s">
        <v>51</v>
      </c>
      <c r="M12" s="41"/>
      <c r="N12" s="41"/>
    </row>
    <row r="13" spans="4:16" x14ac:dyDescent="0.25">
      <c r="D13" s="7"/>
      <c r="E13" s="8"/>
      <c r="F13" s="8"/>
      <c r="G13" s="9"/>
      <c r="H13" s="8"/>
      <c r="I13" s="14"/>
      <c r="L13" s="40"/>
      <c r="M13" s="41"/>
      <c r="N13" s="41"/>
    </row>
    <row r="14" spans="4:16" ht="15.75" thickBot="1" x14ac:dyDescent="0.3">
      <c r="D14" s="7" t="s">
        <v>9</v>
      </c>
      <c r="E14" s="8">
        <v>80</v>
      </c>
      <c r="F14" s="8">
        <v>0</v>
      </c>
      <c r="G14" s="9"/>
      <c r="H14" s="8"/>
      <c r="I14" s="14"/>
      <c r="L14" s="20" t="s">
        <v>44</v>
      </c>
      <c r="M14" s="21">
        <v>41</v>
      </c>
      <c r="N14" s="21">
        <v>59</v>
      </c>
    </row>
    <row r="15" spans="4:16" ht="15.75" thickBot="1" x14ac:dyDescent="0.3">
      <c r="D15" s="1"/>
      <c r="E15" s="6"/>
      <c r="F15" s="15">
        <f>(E4*F4)+(E5*F5)+(E6*F6)+(E7*F7)+(E9*F9)+(E10*F10)+(E11*F11)+(E12*F12)+(E14*F14)+F3</f>
        <v>500</v>
      </c>
      <c r="G15" s="16">
        <f>(E4*G4)+(E5*G5)+(E6*G6)+(E7*G7)+(E9*G9)+(E10*G10)+G3</f>
        <v>500</v>
      </c>
      <c r="H15" s="17">
        <f>(E4*H4)+(E5*H5)+(E6*H6)+(E7*H7)+(E11*H11)+(E12*H12)+H3</f>
        <v>500</v>
      </c>
      <c r="I15" s="11">
        <f>(E4*I4)+(E5*I5)+(E6*I6)+(E7*I7)+(E9*I9)+(E10*I10)+(E11*I11)+(E12*I12)+I3</f>
        <v>500</v>
      </c>
      <c r="L15" s="20" t="s">
        <v>18</v>
      </c>
      <c r="M15" s="21">
        <v>60</v>
      </c>
      <c r="N15" s="21">
        <v>60</v>
      </c>
    </row>
    <row r="16" spans="4:16" ht="15.75" thickBot="1" x14ac:dyDescent="0.3">
      <c r="L16" s="20" t="s">
        <v>17</v>
      </c>
      <c r="M16" s="21">
        <v>61</v>
      </c>
      <c r="N16" s="21">
        <v>66</v>
      </c>
    </row>
    <row r="17" spans="4:14" ht="15.75" thickBot="1" x14ac:dyDescent="0.3">
      <c r="D17" s="24" t="s">
        <v>39</v>
      </c>
      <c r="H17" s="24" t="s">
        <v>40</v>
      </c>
      <c r="L17" s="22" t="s">
        <v>19</v>
      </c>
      <c r="M17" s="21">
        <v>67</v>
      </c>
      <c r="N17" s="21">
        <v>77</v>
      </c>
    </row>
    <row r="18" spans="4:14" ht="16.5" thickBot="1" x14ac:dyDescent="0.3">
      <c r="D18" s="45" t="s">
        <v>23</v>
      </c>
      <c r="E18" s="46"/>
      <c r="F18" s="47"/>
      <c r="H18" s="45" t="s">
        <v>23</v>
      </c>
      <c r="I18" s="46"/>
      <c r="J18" s="47"/>
      <c r="L18" s="20" t="s">
        <v>52</v>
      </c>
      <c r="M18" s="21">
        <v>78</v>
      </c>
      <c r="N18" s="21">
        <v>157</v>
      </c>
    </row>
    <row r="19" spans="4:14" ht="15.75" customHeight="1" thickBot="1" x14ac:dyDescent="0.3">
      <c r="D19" s="42"/>
      <c r="E19" s="43"/>
      <c r="F19" s="44"/>
      <c r="H19" s="27" t="s">
        <v>24</v>
      </c>
      <c r="I19" s="27" t="s">
        <v>25</v>
      </c>
      <c r="J19" s="28" t="s">
        <v>26</v>
      </c>
      <c r="L19" s="20" t="s">
        <v>20</v>
      </c>
      <c r="M19" s="21">
        <v>188</v>
      </c>
      <c r="N19" s="21">
        <v>190</v>
      </c>
    </row>
    <row r="20" spans="4:14" ht="15.75" thickBot="1" x14ac:dyDescent="0.3">
      <c r="D20" s="20" t="s">
        <v>17</v>
      </c>
      <c r="E20" s="21">
        <v>41</v>
      </c>
      <c r="F20" s="21">
        <v>47</v>
      </c>
      <c r="H20" s="33" t="s">
        <v>27</v>
      </c>
      <c r="I20" s="33">
        <v>1</v>
      </c>
      <c r="J20" s="30">
        <v>7</v>
      </c>
    </row>
    <row r="21" spans="4:14" ht="15.75" thickBot="1" x14ac:dyDescent="0.3">
      <c r="D21" s="22" t="s">
        <v>18</v>
      </c>
      <c r="E21" s="23">
        <v>48</v>
      </c>
      <c r="F21" s="23">
        <v>48</v>
      </c>
      <c r="H21" s="34" t="s">
        <v>28</v>
      </c>
      <c r="I21" s="34">
        <v>8</v>
      </c>
      <c r="J21" s="31">
        <v>8</v>
      </c>
    </row>
    <row r="22" spans="4:14" ht="15.75" thickBot="1" x14ac:dyDescent="0.3">
      <c r="D22" s="22" t="s">
        <v>19</v>
      </c>
      <c r="E22" s="23">
        <v>49</v>
      </c>
      <c r="F22" s="23">
        <v>59</v>
      </c>
      <c r="H22" s="34" t="s">
        <v>29</v>
      </c>
      <c r="I22" s="34">
        <v>9</v>
      </c>
      <c r="J22" s="31">
        <v>19</v>
      </c>
      <c r="L22" s="24" t="s">
        <v>40</v>
      </c>
    </row>
    <row r="23" spans="4:14" ht="15.75" thickBot="1" x14ac:dyDescent="0.3">
      <c r="D23" s="22" t="s">
        <v>20</v>
      </c>
      <c r="E23" s="23">
        <v>60</v>
      </c>
      <c r="F23" s="23">
        <v>62</v>
      </c>
      <c r="H23" s="34" t="s">
        <v>30</v>
      </c>
      <c r="I23" s="34">
        <v>20</v>
      </c>
      <c r="J23" s="31">
        <v>20</v>
      </c>
      <c r="L23" s="40" t="s">
        <v>51</v>
      </c>
      <c r="M23" s="41"/>
      <c r="N23" s="41"/>
    </row>
    <row r="24" spans="4:14" ht="15.75" thickBot="1" x14ac:dyDescent="0.3">
      <c r="D24" s="22" t="s">
        <v>21</v>
      </c>
      <c r="E24" s="23">
        <v>63</v>
      </c>
      <c r="F24" s="23">
        <v>81</v>
      </c>
      <c r="H24" s="34" t="s">
        <v>31</v>
      </c>
      <c r="I24" s="34">
        <v>21</v>
      </c>
      <c r="J24" s="31">
        <v>21</v>
      </c>
      <c r="L24" s="40"/>
      <c r="M24" s="41"/>
      <c r="N24" s="41"/>
    </row>
    <row r="25" spans="4:14" ht="15.75" customHeight="1" thickBot="1" x14ac:dyDescent="0.3">
      <c r="D25" s="22" t="s">
        <v>6</v>
      </c>
      <c r="E25" s="23">
        <v>82</v>
      </c>
      <c r="F25" s="23">
        <v>126</v>
      </c>
      <c r="H25" s="34" t="s">
        <v>32</v>
      </c>
      <c r="I25" s="34">
        <v>22</v>
      </c>
      <c r="J25" s="31">
        <v>24</v>
      </c>
      <c r="L25" s="20" t="s">
        <v>44</v>
      </c>
      <c r="M25" s="21">
        <v>23</v>
      </c>
      <c r="N25" s="21">
        <v>41</v>
      </c>
    </row>
    <row r="26" spans="4:14" ht="15.75" customHeight="1" thickBot="1" x14ac:dyDescent="0.3">
      <c r="D26" s="22" t="s">
        <v>7</v>
      </c>
      <c r="E26" s="23">
        <v>127</v>
      </c>
      <c r="F26" s="23">
        <v>171</v>
      </c>
      <c r="H26" s="34" t="s">
        <v>33</v>
      </c>
      <c r="I26" s="34">
        <v>25</v>
      </c>
      <c r="J26" s="31">
        <v>25</v>
      </c>
      <c r="L26" s="20" t="s">
        <v>18</v>
      </c>
      <c r="M26" s="21">
        <v>22</v>
      </c>
      <c r="N26" s="21">
        <v>22</v>
      </c>
    </row>
    <row r="27" spans="4:14" ht="15.75" thickBot="1" x14ac:dyDescent="0.3">
      <c r="D27" s="22" t="s">
        <v>14</v>
      </c>
      <c r="E27" s="23">
        <v>172</v>
      </c>
      <c r="F27" s="23">
        <v>216</v>
      </c>
      <c r="H27" s="34" t="s">
        <v>34</v>
      </c>
      <c r="I27" s="34">
        <v>26</v>
      </c>
      <c r="J27" s="31">
        <v>43</v>
      </c>
      <c r="L27" s="20" t="s">
        <v>17</v>
      </c>
      <c r="M27" s="21">
        <v>4</v>
      </c>
      <c r="N27" s="21">
        <v>10</v>
      </c>
    </row>
    <row r="28" spans="4:14" ht="15.75" thickBot="1" x14ac:dyDescent="0.3">
      <c r="D28" s="22" t="s">
        <v>22</v>
      </c>
      <c r="E28" s="23">
        <v>217</v>
      </c>
      <c r="F28" s="23">
        <v>261</v>
      </c>
      <c r="H28" s="34" t="s">
        <v>35</v>
      </c>
      <c r="I28" s="34">
        <v>44</v>
      </c>
      <c r="J28" s="31">
        <v>83</v>
      </c>
      <c r="L28" s="22" t="s">
        <v>19</v>
      </c>
      <c r="M28" s="21">
        <v>11</v>
      </c>
      <c r="N28" s="21">
        <v>21</v>
      </c>
    </row>
    <row r="29" spans="4:14" ht="15.75" thickBot="1" x14ac:dyDescent="0.3">
      <c r="H29" s="34" t="s">
        <v>36</v>
      </c>
      <c r="I29" s="34">
        <v>84</v>
      </c>
      <c r="J29" s="31">
        <v>123</v>
      </c>
      <c r="L29" s="20" t="s">
        <v>52</v>
      </c>
      <c r="M29" s="21">
        <v>42</v>
      </c>
      <c r="N29" s="21">
        <v>141</v>
      </c>
    </row>
    <row r="30" spans="4:14" ht="15.75" thickBot="1" x14ac:dyDescent="0.3">
      <c r="H30" s="34" t="s">
        <v>37</v>
      </c>
      <c r="I30" s="34">
        <v>124</v>
      </c>
      <c r="J30" s="31">
        <v>163</v>
      </c>
      <c r="L30" s="20" t="s">
        <v>20</v>
      </c>
      <c r="M30" s="21">
        <v>1</v>
      </c>
      <c r="N30" s="21">
        <v>3</v>
      </c>
    </row>
    <row r="31" spans="4:14" ht="15.75" thickBot="1" x14ac:dyDescent="0.3">
      <c r="H31" s="35" t="s">
        <v>38</v>
      </c>
      <c r="I31" s="35">
        <v>164</v>
      </c>
      <c r="J31" s="32">
        <v>203</v>
      </c>
    </row>
    <row r="34" spans="4:10" ht="15.75" thickBot="1" x14ac:dyDescent="0.3">
      <c r="D34" s="24" t="s">
        <v>39</v>
      </c>
      <c r="H34" s="24" t="s">
        <v>40</v>
      </c>
    </row>
    <row r="35" spans="4:10" ht="16.5" thickBot="1" x14ac:dyDescent="0.3">
      <c r="D35" s="45" t="s">
        <v>41</v>
      </c>
      <c r="E35" s="46"/>
      <c r="F35" s="47"/>
      <c r="H35" s="45" t="s">
        <v>41</v>
      </c>
      <c r="I35" s="46"/>
      <c r="J35" s="47"/>
    </row>
    <row r="36" spans="4:10" ht="15.75" thickBot="1" x14ac:dyDescent="0.3">
      <c r="D36" s="42"/>
      <c r="E36" s="43"/>
      <c r="F36" s="44"/>
      <c r="H36" s="27" t="s">
        <v>24</v>
      </c>
      <c r="I36" s="27" t="s">
        <v>25</v>
      </c>
      <c r="J36" s="29" t="s">
        <v>26</v>
      </c>
    </row>
    <row r="37" spans="4:10" ht="15.75" thickBot="1" x14ac:dyDescent="0.3">
      <c r="D37" s="20" t="s">
        <v>17</v>
      </c>
      <c r="E37" s="21">
        <v>45</v>
      </c>
      <c r="F37" s="21">
        <v>51</v>
      </c>
      <c r="H37" s="48" t="s">
        <v>20</v>
      </c>
      <c r="I37" s="53">
        <v>1</v>
      </c>
      <c r="J37" s="54">
        <v>3</v>
      </c>
    </row>
    <row r="38" spans="4:10" ht="15.75" thickBot="1" x14ac:dyDescent="0.3">
      <c r="D38" s="22" t="s">
        <v>18</v>
      </c>
      <c r="E38" s="23">
        <v>41</v>
      </c>
      <c r="F38" s="23">
        <v>41</v>
      </c>
      <c r="H38" s="49" t="s">
        <v>18</v>
      </c>
      <c r="I38" s="55">
        <v>4</v>
      </c>
      <c r="J38" s="56">
        <v>4</v>
      </c>
    </row>
    <row r="39" spans="4:10" ht="15.75" thickBot="1" x14ac:dyDescent="0.3">
      <c r="D39" s="22" t="s">
        <v>19</v>
      </c>
      <c r="E39" s="23">
        <v>221</v>
      </c>
      <c r="F39" s="23">
        <v>231</v>
      </c>
      <c r="H39" s="49" t="s">
        <v>53</v>
      </c>
      <c r="I39" s="55">
        <v>5</v>
      </c>
      <c r="J39" s="56">
        <v>10</v>
      </c>
    </row>
    <row r="40" spans="4:10" ht="15.75" thickBot="1" x14ac:dyDescent="0.3">
      <c r="D40" s="22" t="s">
        <v>20</v>
      </c>
      <c r="E40" s="23">
        <v>42</v>
      </c>
      <c r="F40" s="23">
        <v>44</v>
      </c>
      <c r="H40" s="50" t="s">
        <v>54</v>
      </c>
      <c r="I40" s="55">
        <v>11</v>
      </c>
      <c r="J40" s="56">
        <v>21</v>
      </c>
    </row>
    <row r="41" spans="4:10" ht="15.75" thickBot="1" x14ac:dyDescent="0.3">
      <c r="D41" s="22" t="s">
        <v>21</v>
      </c>
      <c r="E41" s="23">
        <v>52</v>
      </c>
      <c r="F41" s="23">
        <v>70</v>
      </c>
      <c r="H41" s="49" t="s">
        <v>55</v>
      </c>
      <c r="I41" s="55">
        <v>22</v>
      </c>
      <c r="J41" s="56">
        <v>22</v>
      </c>
    </row>
    <row r="42" spans="4:10" ht="15.75" thickBot="1" x14ac:dyDescent="0.3">
      <c r="D42" s="22" t="s">
        <v>6</v>
      </c>
      <c r="E42" s="23">
        <v>71</v>
      </c>
      <c r="F42" s="23">
        <v>100</v>
      </c>
      <c r="H42" s="49" t="s">
        <v>56</v>
      </c>
      <c r="I42" s="55">
        <v>23</v>
      </c>
      <c r="J42" s="56">
        <v>23</v>
      </c>
    </row>
    <row r="43" spans="4:10" ht="15.75" thickBot="1" x14ac:dyDescent="0.3">
      <c r="D43" s="22" t="s">
        <v>7</v>
      </c>
      <c r="E43" s="23">
        <v>101</v>
      </c>
      <c r="F43" s="23">
        <v>130</v>
      </c>
      <c r="H43" s="49" t="s">
        <v>57</v>
      </c>
      <c r="I43" s="55">
        <v>24</v>
      </c>
      <c r="J43" s="56">
        <v>42</v>
      </c>
    </row>
    <row r="44" spans="4:10" ht="15.75" thickBot="1" x14ac:dyDescent="0.3">
      <c r="D44" s="22" t="s">
        <v>14</v>
      </c>
      <c r="E44" s="23">
        <v>131</v>
      </c>
      <c r="F44" s="23">
        <v>160</v>
      </c>
      <c r="H44" s="49" t="s">
        <v>6</v>
      </c>
      <c r="I44" s="55">
        <v>43</v>
      </c>
      <c r="J44" s="56">
        <v>62</v>
      </c>
    </row>
    <row r="45" spans="4:10" ht="15.75" thickBot="1" x14ac:dyDescent="0.3">
      <c r="D45" s="22" t="s">
        <v>22</v>
      </c>
      <c r="E45" s="23">
        <v>161</v>
      </c>
      <c r="F45" s="23">
        <v>190</v>
      </c>
      <c r="H45" s="49" t="s">
        <v>7</v>
      </c>
      <c r="I45" s="55">
        <v>63</v>
      </c>
      <c r="J45" s="56">
        <v>82</v>
      </c>
    </row>
    <row r="46" spans="4:10" ht="15.75" thickBot="1" x14ac:dyDescent="0.3">
      <c r="D46" s="25" t="s">
        <v>42</v>
      </c>
      <c r="E46" s="26">
        <v>191</v>
      </c>
      <c r="F46" s="26">
        <v>220</v>
      </c>
      <c r="H46" s="49" t="s">
        <v>58</v>
      </c>
      <c r="I46" s="55">
        <v>83</v>
      </c>
      <c r="J46" s="56">
        <v>102</v>
      </c>
    </row>
    <row r="47" spans="4:10" ht="15.75" thickBot="1" x14ac:dyDescent="0.3">
      <c r="D47" s="22" t="s">
        <v>43</v>
      </c>
      <c r="E47" s="23">
        <v>232</v>
      </c>
      <c r="F47" s="23">
        <v>261</v>
      </c>
      <c r="H47" s="49" t="s">
        <v>45</v>
      </c>
      <c r="I47" s="55">
        <v>103</v>
      </c>
      <c r="J47" s="56">
        <v>122</v>
      </c>
    </row>
    <row r="48" spans="4:10" x14ac:dyDescent="0.25">
      <c r="H48" s="51" t="s">
        <v>59</v>
      </c>
      <c r="I48" s="57">
        <v>123</v>
      </c>
      <c r="J48" s="58">
        <v>142</v>
      </c>
    </row>
    <row r="49" spans="8:10" x14ac:dyDescent="0.25">
      <c r="H49" s="52" t="s">
        <v>5</v>
      </c>
      <c r="I49" s="59">
        <v>143</v>
      </c>
      <c r="J49" s="59">
        <v>162</v>
      </c>
    </row>
  </sheetData>
  <mergeCells count="9">
    <mergeCell ref="L2:M3"/>
    <mergeCell ref="L23:N24"/>
    <mergeCell ref="D36:F36"/>
    <mergeCell ref="L12:N13"/>
    <mergeCell ref="H35:J35"/>
    <mergeCell ref="D18:F18"/>
    <mergeCell ref="H18:J18"/>
    <mergeCell ref="D35:F35"/>
    <mergeCell ref="D19:F19"/>
  </mergeCells>
  <pageMargins left="0.44" right="0.3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Company>Progressive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ÖĞRETMEN 2</dc:creator>
  <cp:lastModifiedBy>Ali</cp:lastModifiedBy>
  <cp:lastPrinted>2019-01-08T08:34:49Z</cp:lastPrinted>
  <dcterms:created xsi:type="dcterms:W3CDTF">2017-11-15T07:58:58Z</dcterms:created>
  <dcterms:modified xsi:type="dcterms:W3CDTF">2021-08-28T12:36:18Z</dcterms:modified>
</cp:coreProperties>
</file>